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RaportEmisiiFinale" sheetId="1" r:id="rId1"/>
  </sheets>
  <calcPr calcId="125725"/>
</workbook>
</file>

<file path=xl/calcChain.xml><?xml version="1.0" encoding="utf-8"?>
<calcChain xmlns="http://schemas.openxmlformats.org/spreadsheetml/2006/main">
  <c r="AA42" i="1"/>
  <c r="AI42"/>
  <c r="AG42"/>
  <c r="AF42"/>
  <c r="Z42"/>
  <c r="AB42"/>
  <c r="M42"/>
</calcChain>
</file>

<file path=xl/sharedStrings.xml><?xml version="1.0" encoding="utf-8"?>
<sst xmlns="http://schemas.openxmlformats.org/spreadsheetml/2006/main" count="115" uniqueCount="114">
  <si>
    <t>Sesiune raportare 2014</t>
  </si>
  <si>
    <t>Apm:</t>
  </si>
  <si>
    <t>APMBZ</t>
  </si>
  <si>
    <t>NFR</t>
  </si>
  <si>
    <t xml:space="preserve">Name
</t>
  </si>
  <si>
    <t>AS AND COMPOUNDS - Mg</t>
  </si>
  <si>
    <t>Benz-b-fluoranten - Mg</t>
  </si>
  <si>
    <t>Benzo-a-piren - Mg</t>
  </si>
  <si>
    <t>Benzo-k-fluoranten - Mg</t>
  </si>
  <si>
    <t>Benzoantracen - g</t>
  </si>
  <si>
    <t>CD AND COMPOUNDS - Mg</t>
  </si>
  <si>
    <t>CH4 - g</t>
  </si>
  <si>
    <t>CO - Gg</t>
  </si>
  <si>
    <t>CO2 - g</t>
  </si>
  <si>
    <t>CR AND COMPOUNDS - Mg</t>
  </si>
  <si>
    <t>CU AND COMPOUNDS - Mg</t>
  </si>
  <si>
    <t>Chrisen - g</t>
  </si>
  <si>
    <t>DIBENZO(A,H)ANTHRACENE - g</t>
  </si>
  <si>
    <t>FLUORANTHENE - g</t>
  </si>
  <si>
    <t>HEXACHLOROBENZENE (HCB) - kg</t>
  </si>
  <si>
    <t>HG AND COMPOUNDS - Mg</t>
  </si>
  <si>
    <t>Indeno (1,2,3) piren - Mg</t>
  </si>
  <si>
    <t>N2O - g</t>
  </si>
  <si>
    <t>NH3 - Gg</t>
  </si>
  <si>
    <t>NI AND COMPOUNDS - Mg</t>
  </si>
  <si>
    <t>NMVOC - Gg</t>
  </si>
  <si>
    <t>NO - g</t>
  </si>
  <si>
    <t>NOX - Gg</t>
  </si>
  <si>
    <t>PB AND COMPOUNDS - Mg</t>
  </si>
  <si>
    <t xml:space="preserve">PCDD+PCDF (DIOXINS+FURANS) - g </t>
  </si>
  <si>
    <t>PHENANTHENE - g</t>
  </si>
  <si>
    <t>PM 2,5 - Gg</t>
  </si>
  <si>
    <t>PM10 - Gg</t>
  </si>
  <si>
    <t>POLYCHLORINATED BIPHENYLS (PCBS) - kg</t>
  </si>
  <si>
    <t>SOX - Gg</t>
  </si>
  <si>
    <t>Se - Mg</t>
  </si>
  <si>
    <t>TOTAL 4 PAHS - Mg</t>
  </si>
  <si>
    <t>TSP  - Gg</t>
  </si>
  <si>
    <t>ZN AND COMPOUNDS - Mg</t>
  </si>
  <si>
    <t>1.A.2.a</t>
  </si>
  <si>
    <t xml:space="preserve">Arderi în industrii de fabricare si constructii– </t>
  </si>
  <si>
    <t>1.A.2.e</t>
  </si>
  <si>
    <t>1.A.2.f.i</t>
  </si>
  <si>
    <t xml:space="preserve">Arderi în industrii de fabricare si constructii– Alte </t>
  </si>
  <si>
    <t>1.A.2.f.ii</t>
  </si>
  <si>
    <t xml:space="preserve">Echipamente si utilaje mobile în industria </t>
  </si>
  <si>
    <t>1.A.3.c</t>
  </si>
  <si>
    <t>Transport feroviar</t>
  </si>
  <si>
    <t>1.A.4.a.i</t>
  </si>
  <si>
    <t xml:space="preserve">Comercial/Institutional– Încalzire comerciala si </t>
  </si>
  <si>
    <t>1.A.4.a.ii</t>
  </si>
  <si>
    <t xml:space="preserve">Echipamente si utilaje mobile în activitati </t>
  </si>
  <si>
    <t>1.A.4.b.i</t>
  </si>
  <si>
    <t xml:space="preserve">Rezidential – Încalzire rezidentiala, prepararea </t>
  </si>
  <si>
    <t>1.A.4.c.ii</t>
  </si>
  <si>
    <t xml:space="preserve">Vehicule nerutiere si alte utilaje mobile în </t>
  </si>
  <si>
    <t>1.B.2.a.i</t>
  </si>
  <si>
    <t>Explorarea, productia, transportul titeiului</t>
  </si>
  <si>
    <t>1.B.2.a.v</t>
  </si>
  <si>
    <t>Distribuirea produselor petroliere</t>
  </si>
  <si>
    <t>1.B.2.b</t>
  </si>
  <si>
    <t xml:space="preserve">Explorarea, productia, transportul gazelor </t>
  </si>
  <si>
    <t>2.A.2</t>
  </si>
  <si>
    <t>Fabricarea varului</t>
  </si>
  <si>
    <t>2.A.6</t>
  </si>
  <si>
    <t>Asfaltarea drumurilor</t>
  </si>
  <si>
    <t>2.A.7.a</t>
  </si>
  <si>
    <t xml:space="preserve">Extractia la suprafata (cariera) si din subteran </t>
  </si>
  <si>
    <t>2.A.7.b</t>
  </si>
  <si>
    <t>Constructii si demolari</t>
  </si>
  <si>
    <t>2.A.7.c</t>
  </si>
  <si>
    <t xml:space="preserve">Stocarea, manevrarea si transportul produselor </t>
  </si>
  <si>
    <t>2.C.1</t>
  </si>
  <si>
    <t>Fabricare fonta si otel</t>
  </si>
  <si>
    <t>2.D.2</t>
  </si>
  <si>
    <t>Fabricarea produselor alimentare si a bauturilor</t>
  </si>
  <si>
    <t>2.D.3</t>
  </si>
  <si>
    <t>Prelucrarea lemnului</t>
  </si>
  <si>
    <t>3.A.2</t>
  </si>
  <si>
    <t>Aplicarea vopselelor in scop industrial</t>
  </si>
  <si>
    <t>3.B.1</t>
  </si>
  <si>
    <t>Degresarea</t>
  </si>
  <si>
    <t>3.B.2</t>
  </si>
  <si>
    <t>Curatarea chimica (uscata)</t>
  </si>
  <si>
    <t>3.C</t>
  </si>
  <si>
    <t>Produse chimice</t>
  </si>
  <si>
    <t>3.D.3</t>
  </si>
  <si>
    <t>Utilizarea altor produse</t>
  </si>
  <si>
    <t>4.B.1.a</t>
  </si>
  <si>
    <t>Vaci de lapte</t>
  </si>
  <si>
    <t>4.B.1.b</t>
  </si>
  <si>
    <t>Alte bovine</t>
  </si>
  <si>
    <t>4.B.8</t>
  </si>
  <si>
    <t>Porcine</t>
  </si>
  <si>
    <t>4.B.9.a</t>
  </si>
  <si>
    <t>Gaini de oua</t>
  </si>
  <si>
    <t>4.B.9.b</t>
  </si>
  <si>
    <t>Pui de carne</t>
  </si>
  <si>
    <t>4.D.1</t>
  </si>
  <si>
    <t xml:space="preserve">Aplicarea de ingrasaminte chimice pe baza de </t>
  </si>
  <si>
    <t>4.D.2.a</t>
  </si>
  <si>
    <t xml:space="preserve">Operatii agricole efectuate la nivelul fermelor, </t>
  </si>
  <si>
    <t>4.D.2.b</t>
  </si>
  <si>
    <t xml:space="preserve">Operatii agricole efectuate în afara fermelor, </t>
  </si>
  <si>
    <t>4.F</t>
  </si>
  <si>
    <t>Arderea miristilor si a resturilor vegetale</t>
  </si>
  <si>
    <t>6.A</t>
  </si>
  <si>
    <t>Depozitarea deseurilor solide pe teren</t>
  </si>
  <si>
    <t>6.B</t>
  </si>
  <si>
    <t>Colectarea, epurarea si stocarea apelor uzate</t>
  </si>
  <si>
    <t>6.C.d</t>
  </si>
  <si>
    <t>Crematorii</t>
  </si>
  <si>
    <t>6.C.e</t>
  </si>
  <si>
    <t>Arderea la scara redusa a deseurilor</t>
  </si>
</sst>
</file>

<file path=xl/styles.xml><?xml version="1.0" encoding="utf-8"?>
<styleSheet xmlns="http://schemas.openxmlformats.org/spreadsheetml/2006/main">
  <numFmts count="1">
    <numFmt numFmtId="164" formatCode="#0.00000000000000"/>
  </numFmts>
  <fonts count="2">
    <font>
      <sz val="10"/>
      <name val="Arial"/>
    </font>
    <font>
      <sz val="10"/>
      <color indexed="8"/>
      <name val="SansSerif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</xf>
    <xf numFmtId="164" fontId="1" fillId="2" borderId="1" xfId="0" applyNumberFormat="1" applyFont="1" applyFill="1" applyBorder="1" applyAlignment="1" applyProtection="1">
      <alignment horizontal="center" vertical="top" wrapText="1"/>
    </xf>
    <xf numFmtId="164" fontId="0" fillId="0" borderId="0" xfId="0" applyNumberFormat="1"/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42"/>
  <sheetViews>
    <sheetView tabSelected="1" topLeftCell="U31" workbookViewId="0">
      <selection activeCell="AA42" sqref="AA42"/>
    </sheetView>
  </sheetViews>
  <sheetFormatPr defaultRowHeight="12.75"/>
  <cols>
    <col min="1" max="1" width="14.42578125" customWidth="1"/>
    <col min="2" max="2" width="9.28515625" customWidth="1"/>
    <col min="3" max="3" width="6.85546875" customWidth="1"/>
    <col min="4" max="4" width="16.85546875" customWidth="1"/>
    <col min="5" max="5" width="3.140625" customWidth="1"/>
    <col min="6" max="39" width="19.85546875" customWidth="1"/>
  </cols>
  <sheetData>
    <row r="1" spans="1:39" ht="20.100000000000001" customHeight="1">
      <c r="A1" s="7" t="s">
        <v>0</v>
      </c>
      <c r="B1" s="7"/>
      <c r="C1" s="1" t="s">
        <v>1</v>
      </c>
      <c r="D1" s="1" t="s">
        <v>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21.9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30" customHeight="1">
      <c r="A3" s="2" t="s">
        <v>3</v>
      </c>
      <c r="B3" s="6" t="s">
        <v>4</v>
      </c>
      <c r="C3" s="6"/>
      <c r="D3" s="6"/>
      <c r="E3" s="6"/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  <c r="AA3" s="3" t="s">
        <v>26</v>
      </c>
      <c r="AB3" s="3" t="s">
        <v>27</v>
      </c>
      <c r="AC3" s="3" t="s">
        <v>28</v>
      </c>
      <c r="AD3" s="3" t="s">
        <v>29</v>
      </c>
      <c r="AE3" s="3" t="s">
        <v>30</v>
      </c>
      <c r="AF3" s="3" t="s">
        <v>31</v>
      </c>
      <c r="AG3" s="3" t="s">
        <v>32</v>
      </c>
      <c r="AH3" s="3" t="s">
        <v>33</v>
      </c>
      <c r="AI3" s="3" t="s">
        <v>34</v>
      </c>
      <c r="AJ3" s="3" t="s">
        <v>35</v>
      </c>
      <c r="AK3" s="3" t="s">
        <v>36</v>
      </c>
      <c r="AL3" s="3" t="s">
        <v>37</v>
      </c>
      <c r="AM3" s="3" t="s">
        <v>38</v>
      </c>
    </row>
    <row r="4" spans="1:39" ht="24.95" customHeight="1">
      <c r="A4" s="2" t="s">
        <v>39</v>
      </c>
      <c r="B4" s="6" t="s">
        <v>40</v>
      </c>
      <c r="C4" s="6"/>
      <c r="D4" s="6"/>
      <c r="E4" s="6"/>
      <c r="F4" s="4">
        <v>1.6733925437257795E-5</v>
      </c>
      <c r="G4" s="4">
        <v>2.2729673646867361E-6</v>
      </c>
      <c r="H4" s="4">
        <v>1.893435066515052E-6</v>
      </c>
      <c r="I4" s="4">
        <v>1.5181291926867359E-6</v>
      </c>
      <c r="J4" s="4">
        <v>0</v>
      </c>
      <c r="K4" s="4">
        <v>9.1163027907209971E-5</v>
      </c>
      <c r="L4" s="4">
        <v>0</v>
      </c>
      <c r="M4" s="4">
        <v>4.5667291018604986E-3</v>
      </c>
      <c r="N4" s="4">
        <v>0</v>
      </c>
      <c r="O4" s="4">
        <v>1.3187591932889396E-4</v>
      </c>
      <c r="P4" s="4">
        <v>7.531845581536798E-5</v>
      </c>
      <c r="Q4" s="4">
        <v>0</v>
      </c>
      <c r="R4" s="4">
        <v>0</v>
      </c>
      <c r="S4" s="4">
        <v>0</v>
      </c>
      <c r="T4" s="4">
        <v>0</v>
      </c>
      <c r="U4" s="4">
        <v>3.6458348997683985E-5</v>
      </c>
      <c r="V4" s="4">
        <v>9.0053432468673598E-7</v>
      </c>
      <c r="W4" s="4">
        <v>0</v>
      </c>
      <c r="X4" s="4">
        <v>0</v>
      </c>
      <c r="Y4" s="4">
        <v>2.7132833845841992E-4</v>
      </c>
      <c r="Z4" s="4">
        <v>4.5873155974604984E-4</v>
      </c>
      <c r="AA4" s="4">
        <v>0</v>
      </c>
      <c r="AB4" s="4">
        <v>1.2782724186089396E-2</v>
      </c>
      <c r="AC4" s="4">
        <v>4.191377033168399E-5</v>
      </c>
      <c r="AD4" s="4">
        <v>3.6767146431683988E-4</v>
      </c>
      <c r="AE4" s="4">
        <v>0</v>
      </c>
      <c r="AF4" s="4">
        <v>9.6721381719209977E-5</v>
      </c>
      <c r="AG4" s="4">
        <v>9.8436923019209964E-5</v>
      </c>
      <c r="AH4" s="4">
        <v>0</v>
      </c>
      <c r="AI4" s="4">
        <v>1.3909525182920996E-4</v>
      </c>
      <c r="AJ4" s="4">
        <v>1.8212019085841994E-6</v>
      </c>
      <c r="AK4" s="4">
        <v>0</v>
      </c>
      <c r="AL4" s="4">
        <v>1.0049557257920998E-4</v>
      </c>
      <c r="AM4" s="4">
        <v>2.5524275380978791E-3</v>
      </c>
    </row>
    <row r="5" spans="1:39" ht="24.95" customHeight="1">
      <c r="A5" s="2" t="s">
        <v>41</v>
      </c>
      <c r="B5" s="6" t="s">
        <v>40</v>
      </c>
      <c r="C5" s="6"/>
      <c r="D5" s="6"/>
      <c r="E5" s="6"/>
      <c r="F5" s="4">
        <v>5.4800096516979769E-4</v>
      </c>
      <c r="G5" s="4">
        <v>2.1076325739515799E-2</v>
      </c>
      <c r="H5" s="4">
        <v>1.4483872542549601E-2</v>
      </c>
      <c r="I5" s="4">
        <v>7.5997033924293982E-3</v>
      </c>
      <c r="J5" s="4">
        <v>0</v>
      </c>
      <c r="K5" s="4">
        <v>1.1011869869240413E-3</v>
      </c>
      <c r="L5" s="4">
        <v>0</v>
      </c>
      <c r="M5" s="4">
        <v>0.54000964768763771</v>
      </c>
      <c r="N5" s="4">
        <v>0</v>
      </c>
      <c r="O5" s="4">
        <v>2.7713309077747532E-3</v>
      </c>
      <c r="P5" s="4">
        <v>1.8923477487303424E-3</v>
      </c>
      <c r="Q5" s="4">
        <v>0</v>
      </c>
      <c r="R5" s="4">
        <v>0</v>
      </c>
      <c r="S5" s="4">
        <v>0</v>
      </c>
      <c r="T5" s="4">
        <v>1.9484273272895999E-3</v>
      </c>
      <c r="U5" s="4">
        <v>4.5429370096976095E-4</v>
      </c>
      <c r="V5" s="4">
        <v>7.2424917157596384E-3</v>
      </c>
      <c r="W5" s="4">
        <v>0</v>
      </c>
      <c r="X5" s="4">
        <v>0</v>
      </c>
      <c r="Y5" s="4">
        <v>1.6310858584359098E-3</v>
      </c>
      <c r="Z5" s="4">
        <v>4.9454634338421372E-2</v>
      </c>
      <c r="AA5" s="4">
        <v>0</v>
      </c>
      <c r="AB5" s="4">
        <v>0.11845753940859194</v>
      </c>
      <c r="AC5" s="4">
        <v>8.9729879492950627E-3</v>
      </c>
      <c r="AD5" s="4">
        <v>0.10785963217177651</v>
      </c>
      <c r="AE5" s="4">
        <v>0</v>
      </c>
      <c r="AF5" s="4">
        <v>4.8884137124546631E-2</v>
      </c>
      <c r="AG5" s="4">
        <v>4.9208875012428231E-2</v>
      </c>
      <c r="AH5" s="4">
        <v>1.9484273272896001E-2</v>
      </c>
      <c r="AI5" s="4">
        <v>1.2968126724841668E-2</v>
      </c>
      <c r="AJ5" s="4">
        <v>1.7325613245984623E-4</v>
      </c>
      <c r="AK5" s="4">
        <v>0</v>
      </c>
      <c r="AL5" s="4">
        <v>5.1157302339717825E-2</v>
      </c>
      <c r="AM5" s="4">
        <v>5.0600151182258128E-2</v>
      </c>
    </row>
    <row r="6" spans="1:39" ht="24.95" customHeight="1">
      <c r="A6" s="2" t="s">
        <v>42</v>
      </c>
      <c r="B6" s="6" t="s">
        <v>43</v>
      </c>
      <c r="C6" s="6"/>
      <c r="D6" s="6"/>
      <c r="E6" s="6"/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3.4416797999999998E-2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2.5842060252000001E-2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1.5999416159E-2</v>
      </c>
      <c r="AJ6" s="4">
        <v>0</v>
      </c>
      <c r="AK6" s="4">
        <v>0</v>
      </c>
      <c r="AL6" s="4">
        <v>0</v>
      </c>
      <c r="AM6" s="4">
        <v>0</v>
      </c>
    </row>
    <row r="7" spans="1:39" ht="24.95" customHeight="1">
      <c r="A7" s="2" t="s">
        <v>44</v>
      </c>
      <c r="B7" s="6" t="s">
        <v>45</v>
      </c>
      <c r="C7" s="6"/>
      <c r="D7" s="6"/>
      <c r="E7" s="6"/>
      <c r="F7" s="4">
        <v>0</v>
      </c>
      <c r="G7" s="4">
        <v>2.7531110000000001E-4</v>
      </c>
      <c r="H7" s="4">
        <v>1.6518665999999999E-4</v>
      </c>
      <c r="I7" s="4">
        <v>0</v>
      </c>
      <c r="J7" s="4">
        <v>440.49776000000003</v>
      </c>
      <c r="K7" s="4">
        <v>5.5062219999999997E-5</v>
      </c>
      <c r="L7" s="4">
        <v>351085.68400000001</v>
      </c>
      <c r="M7" s="4">
        <v>5.9694995547000002E-2</v>
      </c>
      <c r="N7" s="4">
        <v>17807141710</v>
      </c>
      <c r="O7" s="4">
        <v>2.7531110000000001E-4</v>
      </c>
      <c r="P7" s="4">
        <v>9.3605774000000003E-3</v>
      </c>
      <c r="Q7" s="4">
        <v>1101.2444</v>
      </c>
      <c r="R7" s="4">
        <v>55.062220000000003</v>
      </c>
      <c r="S7" s="4">
        <v>2477.7999</v>
      </c>
      <c r="T7" s="4">
        <v>0</v>
      </c>
      <c r="U7" s="4">
        <v>0</v>
      </c>
      <c r="V7" s="4">
        <v>0</v>
      </c>
      <c r="W7" s="4">
        <v>765281.21100000001</v>
      </c>
      <c r="X7" s="4">
        <v>4.5412586000000001E-5</v>
      </c>
      <c r="Y7" s="4">
        <v>3.8543554000000001E-4</v>
      </c>
      <c r="Z7" s="4">
        <v>1.9554369790000001E-2</v>
      </c>
      <c r="AA7" s="4">
        <v>0</v>
      </c>
      <c r="AB7" s="4">
        <v>0.188885846957</v>
      </c>
      <c r="AC7" s="4">
        <v>0</v>
      </c>
      <c r="AD7" s="4">
        <v>0</v>
      </c>
      <c r="AE7" s="4">
        <v>13765.555</v>
      </c>
      <c r="AF7" s="4">
        <v>1.1516642317E-2</v>
      </c>
      <c r="AG7" s="4">
        <v>1.1516642317E-2</v>
      </c>
      <c r="AH7" s="4">
        <v>0</v>
      </c>
      <c r="AI7" s="4">
        <v>0</v>
      </c>
      <c r="AJ7" s="4">
        <v>5.5062219999999997E-5</v>
      </c>
      <c r="AK7" s="4">
        <v>0</v>
      </c>
      <c r="AL7" s="4">
        <v>1.1516642317E-2</v>
      </c>
      <c r="AM7" s="4">
        <v>5.5062219999999999E-3</v>
      </c>
    </row>
    <row r="8" spans="1:39" ht="24.95" customHeight="1">
      <c r="A8" s="2" t="s">
        <v>46</v>
      </c>
      <c r="B8" s="6" t="s">
        <v>47</v>
      </c>
      <c r="C8" s="6"/>
      <c r="D8" s="6"/>
      <c r="E8" s="6"/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1739.4079999999999</v>
      </c>
      <c r="M8" s="4">
        <v>1.067364E-4</v>
      </c>
      <c r="N8" s="4">
        <v>31526770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237.19200000000001</v>
      </c>
      <c r="X8" s="4">
        <v>9.8830000000000006E-8</v>
      </c>
      <c r="Y8" s="4">
        <v>0</v>
      </c>
      <c r="Z8" s="4">
        <v>4.5461799999999999E-5</v>
      </c>
      <c r="AA8" s="4">
        <v>0</v>
      </c>
      <c r="AB8" s="4">
        <v>5.3763520000000003E-4</v>
      </c>
      <c r="AC8" s="4">
        <v>0</v>
      </c>
      <c r="AD8" s="4">
        <v>0</v>
      </c>
      <c r="AE8" s="4">
        <v>0</v>
      </c>
      <c r="AF8" s="4">
        <v>1.9766E-5</v>
      </c>
      <c r="AG8" s="4">
        <v>2.0754299999999999E-5</v>
      </c>
      <c r="AH8" s="4">
        <v>0</v>
      </c>
      <c r="AI8" s="4">
        <v>0</v>
      </c>
      <c r="AJ8" s="4">
        <v>0</v>
      </c>
      <c r="AK8" s="4">
        <v>0</v>
      </c>
      <c r="AL8" s="4">
        <v>3.0637299999999999E-5</v>
      </c>
      <c r="AM8" s="4">
        <v>0</v>
      </c>
    </row>
    <row r="9" spans="1:39" ht="24.95" customHeight="1">
      <c r="A9" s="2" t="s">
        <v>48</v>
      </c>
      <c r="B9" s="6" t="s">
        <v>49</v>
      </c>
      <c r="C9" s="6"/>
      <c r="D9" s="6"/>
      <c r="E9" s="6"/>
      <c r="F9" s="4">
        <v>1.0408722407992799E-4</v>
      </c>
      <c r="G9" s="4">
        <v>2.1684150912508682E-4</v>
      </c>
      <c r="H9" s="4">
        <v>1.6572903832085263E-4</v>
      </c>
      <c r="I9" s="4">
        <v>1.1285060698311033E-4</v>
      </c>
      <c r="J9" s="4">
        <v>0</v>
      </c>
      <c r="K9" s="4">
        <v>4.622021191598423E-4</v>
      </c>
      <c r="L9" s="4">
        <v>0</v>
      </c>
      <c r="M9" s="4">
        <v>0.10422111002029795</v>
      </c>
      <c r="N9" s="4">
        <v>0</v>
      </c>
      <c r="O9" s="4">
        <v>8.4121183879280314E-4</v>
      </c>
      <c r="P9" s="4">
        <v>4.9970575283958952E-4</v>
      </c>
      <c r="Q9" s="4">
        <v>0</v>
      </c>
      <c r="R9" s="4">
        <v>0</v>
      </c>
      <c r="S9" s="4">
        <v>0</v>
      </c>
      <c r="T9" s="4">
        <v>8.1903856320000008E-6</v>
      </c>
      <c r="U9" s="4">
        <v>1.7708415694353387E-4</v>
      </c>
      <c r="V9" s="4">
        <v>7.5953124168264113E-5</v>
      </c>
      <c r="W9" s="4">
        <v>0</v>
      </c>
      <c r="X9" s="4">
        <v>0</v>
      </c>
      <c r="Y9" s="4">
        <v>6.0592071919912402E-3</v>
      </c>
      <c r="Z9" s="4">
        <v>1.1643046236540654E-2</v>
      </c>
      <c r="AA9" s="4">
        <v>0</v>
      </c>
      <c r="AB9" s="4">
        <v>0.34879794093511413</v>
      </c>
      <c r="AC9" s="4">
        <v>1.0539792267543785E-3</v>
      </c>
      <c r="AD9" s="4">
        <v>1.9546273139287381E-3</v>
      </c>
      <c r="AE9" s="4">
        <v>0</v>
      </c>
      <c r="AF9" s="4">
        <v>1.1820947729538711E-3</v>
      </c>
      <c r="AG9" s="4">
        <v>1.2833669440128711E-3</v>
      </c>
      <c r="AH9" s="4">
        <v>8.1903856319999994E-5</v>
      </c>
      <c r="AI9" s="4">
        <v>3.2411879526894455E-3</v>
      </c>
      <c r="AJ9" s="4">
        <v>1.0367435638681393E-5</v>
      </c>
      <c r="AK9" s="4">
        <v>0</v>
      </c>
      <c r="AL9" s="4">
        <v>1.4114458577892711E-3</v>
      </c>
      <c r="AM9" s="4">
        <v>1.2219718749651824E-2</v>
      </c>
    </row>
    <row r="10" spans="1:39" ht="24.95" customHeight="1">
      <c r="A10" s="2" t="s">
        <v>50</v>
      </c>
      <c r="B10" s="6" t="s">
        <v>51</v>
      </c>
      <c r="C10" s="6"/>
      <c r="D10" s="6"/>
      <c r="E10" s="6"/>
      <c r="F10" s="4">
        <v>0</v>
      </c>
      <c r="G10" s="4">
        <v>8.1250000000000003E-8</v>
      </c>
      <c r="H10" s="4">
        <v>4.8750000000000003E-8</v>
      </c>
      <c r="I10" s="4">
        <v>0</v>
      </c>
      <c r="J10" s="4">
        <v>0.13</v>
      </c>
      <c r="K10" s="4">
        <v>1.625E-8</v>
      </c>
      <c r="L10" s="4">
        <v>3809.915</v>
      </c>
      <c r="M10" s="4">
        <v>6.8112980000000002E-5</v>
      </c>
      <c r="N10" s="4">
        <v>36559900</v>
      </c>
      <c r="O10" s="4">
        <v>8.1250000000000003E-8</v>
      </c>
      <c r="P10" s="4">
        <v>2.7624999999999998E-6</v>
      </c>
      <c r="Q10" s="4">
        <v>0.32500000000000001</v>
      </c>
      <c r="R10" s="4">
        <v>1.6250000000000001E-2</v>
      </c>
      <c r="S10" s="4">
        <v>0.73124999999999996</v>
      </c>
      <c r="T10" s="4">
        <v>0</v>
      </c>
      <c r="U10" s="4">
        <v>0</v>
      </c>
      <c r="V10" s="4">
        <v>0</v>
      </c>
      <c r="W10" s="4">
        <v>1911.4849999999999</v>
      </c>
      <c r="X10" s="4">
        <v>1.1810000000000001E-7</v>
      </c>
      <c r="Y10" s="4">
        <v>1.1375E-7</v>
      </c>
      <c r="Z10" s="4">
        <v>7.6127824999999995E-5</v>
      </c>
      <c r="AA10" s="4">
        <v>0</v>
      </c>
      <c r="AB10" s="4">
        <v>6.9537443000000003E-4</v>
      </c>
      <c r="AC10" s="4">
        <v>0</v>
      </c>
      <c r="AD10" s="4">
        <v>0</v>
      </c>
      <c r="AE10" s="4">
        <v>4.0625</v>
      </c>
      <c r="AF10" s="4">
        <v>5.7544999999999997E-6</v>
      </c>
      <c r="AG10" s="4">
        <v>5.7544999999999997E-6</v>
      </c>
      <c r="AH10" s="4">
        <v>0</v>
      </c>
      <c r="AI10" s="4">
        <v>0</v>
      </c>
      <c r="AJ10" s="4">
        <v>1.625E-8</v>
      </c>
      <c r="AK10" s="4">
        <v>0</v>
      </c>
      <c r="AL10" s="4">
        <v>5.7544999999999997E-6</v>
      </c>
      <c r="AM10" s="4">
        <v>1.6249999999999999E-6</v>
      </c>
    </row>
    <row r="11" spans="1:39" ht="24.95" customHeight="1">
      <c r="A11" s="2" t="s">
        <v>52</v>
      </c>
      <c r="B11" s="6" t="s">
        <v>53</v>
      </c>
      <c r="C11" s="6"/>
      <c r="D11" s="6"/>
      <c r="E11" s="6"/>
      <c r="F11" s="4">
        <v>3.7558481661489453E-3</v>
      </c>
      <c r="G11" s="4">
        <v>1.4787815772749717</v>
      </c>
      <c r="H11" s="4">
        <v>1.5365530764260644</v>
      </c>
      <c r="I11" s="4">
        <v>0.92171797161847169</v>
      </c>
      <c r="J11" s="4">
        <v>0</v>
      </c>
      <c r="K11" s="4">
        <v>8.2852024213519674E-3</v>
      </c>
      <c r="L11" s="4">
        <v>0</v>
      </c>
      <c r="M11" s="4">
        <v>36.759580834296329</v>
      </c>
      <c r="N11" s="4">
        <v>0</v>
      </c>
      <c r="O11" s="4">
        <v>2.0919334214186826E-2</v>
      </c>
      <c r="P11" s="4">
        <v>5.36271067860273E-2</v>
      </c>
      <c r="Q11" s="4">
        <v>0</v>
      </c>
      <c r="R11" s="4">
        <v>0</v>
      </c>
      <c r="S11" s="4">
        <v>0</v>
      </c>
      <c r="T11" s="4">
        <v>3.6641323532000003E-2</v>
      </c>
      <c r="U11" s="4">
        <v>3.1895447267868407E-3</v>
      </c>
      <c r="V11" s="4">
        <v>1.1049512853563468</v>
      </c>
      <c r="W11" s="4">
        <v>0</v>
      </c>
      <c r="X11" s="4">
        <v>3.0485698359600001E-2</v>
      </c>
      <c r="Y11" s="4">
        <v>0.11837020383181775</v>
      </c>
      <c r="Z11" s="4">
        <v>7.3578078793033326</v>
      </c>
      <c r="AA11" s="4">
        <v>0</v>
      </c>
      <c r="AB11" s="4">
        <v>0.49808365925119841</v>
      </c>
      <c r="AC11" s="4">
        <v>0.25493314382139276</v>
      </c>
      <c r="AD11" s="4">
        <v>4.894543249099546</v>
      </c>
      <c r="AE11" s="4">
        <v>0</v>
      </c>
      <c r="AF11" s="4">
        <v>4.9479819386006705</v>
      </c>
      <c r="AG11" s="4">
        <v>4.9480356026006707</v>
      </c>
      <c r="AH11" s="4">
        <v>0.36787826252</v>
      </c>
      <c r="AI11" s="4">
        <v>0.13131811163604559</v>
      </c>
      <c r="AJ11" s="4">
        <v>3.0946980475514215E-3</v>
      </c>
      <c r="AK11" s="4">
        <v>0</v>
      </c>
      <c r="AL11" s="4">
        <v>5.1934365825885456</v>
      </c>
      <c r="AM11" s="4">
        <v>0.65718377350806534</v>
      </c>
    </row>
    <row r="12" spans="1:39" ht="24.95" customHeight="1">
      <c r="A12" s="2" t="s">
        <v>54</v>
      </c>
      <c r="B12" s="6" t="s">
        <v>55</v>
      </c>
      <c r="C12" s="6"/>
      <c r="D12" s="6"/>
      <c r="E12" s="6"/>
      <c r="F12" s="4">
        <v>0</v>
      </c>
      <c r="G12" s="4">
        <v>1.0572385E-4</v>
      </c>
      <c r="H12" s="4">
        <v>6.3434309999999997E-5</v>
      </c>
      <c r="I12" s="4">
        <v>0</v>
      </c>
      <c r="J12" s="4">
        <v>169.15816000000001</v>
      </c>
      <c r="K12" s="4">
        <v>2.1144769999999999E-5</v>
      </c>
      <c r="L12" s="4">
        <v>116296.235</v>
      </c>
      <c r="M12" s="4">
        <v>2.3130263902999999E-2</v>
      </c>
      <c r="N12" s="4">
        <v>6681747320</v>
      </c>
      <c r="O12" s="4">
        <v>1.0572385E-4</v>
      </c>
      <c r="P12" s="4">
        <v>3.5946109000000001E-3</v>
      </c>
      <c r="Q12" s="4">
        <v>422.8954</v>
      </c>
      <c r="R12" s="4">
        <v>21.144770000000001</v>
      </c>
      <c r="S12" s="4">
        <v>951.51464999999996</v>
      </c>
      <c r="T12" s="4">
        <v>0</v>
      </c>
      <c r="U12" s="4">
        <v>0</v>
      </c>
      <c r="V12" s="4">
        <v>0</v>
      </c>
      <c r="W12" s="4">
        <v>287568.87199999997</v>
      </c>
      <c r="X12" s="4">
        <v>1.6915815999999999E-5</v>
      </c>
      <c r="Y12" s="4">
        <v>1.4801338999999999E-4</v>
      </c>
      <c r="Z12" s="4">
        <v>7.1173295819999998E-3</v>
      </c>
      <c r="AA12" s="4">
        <v>0</v>
      </c>
      <c r="AB12" s="4">
        <v>7.4097617510999997E-2</v>
      </c>
      <c r="AC12" s="4">
        <v>0</v>
      </c>
      <c r="AD12" s="4">
        <v>0</v>
      </c>
      <c r="AE12" s="4">
        <v>5286.1925000000001</v>
      </c>
      <c r="AF12" s="4">
        <v>3.6749610259999999E-3</v>
      </c>
      <c r="AG12" s="4">
        <v>3.6749610259999999E-3</v>
      </c>
      <c r="AH12" s="4">
        <v>0</v>
      </c>
      <c r="AI12" s="4">
        <v>0</v>
      </c>
      <c r="AJ12" s="4">
        <v>2.1144769999999999E-5</v>
      </c>
      <c r="AK12" s="4">
        <v>0</v>
      </c>
      <c r="AL12" s="4">
        <v>3.6749610259999999E-3</v>
      </c>
      <c r="AM12" s="4">
        <v>2.114477E-3</v>
      </c>
    </row>
    <row r="13" spans="1:39" ht="24.95" customHeight="1">
      <c r="A13" s="2" t="s">
        <v>56</v>
      </c>
      <c r="B13" s="6" t="s">
        <v>57</v>
      </c>
      <c r="C13" s="6"/>
      <c r="D13" s="6"/>
      <c r="E13" s="6"/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3.0471412600000001E-2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</row>
    <row r="14" spans="1:39" ht="24.95" customHeight="1">
      <c r="A14" s="2" t="s">
        <v>58</v>
      </c>
      <c r="B14" s="6" t="s">
        <v>59</v>
      </c>
      <c r="C14" s="6"/>
      <c r="D14" s="6"/>
      <c r="E14" s="6"/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3.0027917439999999E-3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</row>
    <row r="15" spans="1:39" ht="24.95" customHeight="1">
      <c r="A15" s="2" t="s">
        <v>60</v>
      </c>
      <c r="B15" s="6" t="s">
        <v>61</v>
      </c>
      <c r="C15" s="6"/>
      <c r="D15" s="6"/>
      <c r="E15" s="6"/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5.0681421619999997E-3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</row>
    <row r="16" spans="1:39" ht="24.95" customHeight="1">
      <c r="A16" s="2" t="s">
        <v>62</v>
      </c>
      <c r="B16" s="6" t="s">
        <v>63</v>
      </c>
      <c r="C16" s="6"/>
      <c r="D16" s="6"/>
      <c r="E16" s="6"/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5.2119999999999998E-4</v>
      </c>
      <c r="AG16" s="4">
        <v>2.50176E-3</v>
      </c>
      <c r="AH16" s="4">
        <v>0</v>
      </c>
      <c r="AI16" s="4">
        <v>0</v>
      </c>
      <c r="AJ16" s="4">
        <v>0</v>
      </c>
      <c r="AK16" s="4">
        <v>0</v>
      </c>
      <c r="AL16" s="4">
        <v>6.15016E-3</v>
      </c>
      <c r="AM16" s="4">
        <v>0</v>
      </c>
    </row>
    <row r="17" spans="1:39" ht="24.95" customHeight="1">
      <c r="A17" s="2" t="s">
        <v>64</v>
      </c>
      <c r="B17" s="6" t="s">
        <v>65</v>
      </c>
      <c r="C17" s="6"/>
      <c r="D17" s="6"/>
      <c r="E17" s="6"/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1.4219451199999999E-3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3.5548627999999999E-2</v>
      </c>
      <c r="AG17" s="4">
        <v>0.26661470999999998</v>
      </c>
      <c r="AH17" s="4">
        <v>0</v>
      </c>
      <c r="AI17" s="4">
        <v>0</v>
      </c>
      <c r="AJ17" s="4">
        <v>0</v>
      </c>
      <c r="AK17" s="4">
        <v>0</v>
      </c>
      <c r="AL17" s="4">
        <v>1.2442019799999999</v>
      </c>
      <c r="AM17" s="4">
        <v>0</v>
      </c>
    </row>
    <row r="18" spans="1:39" ht="24.95" customHeight="1">
      <c r="A18" s="2" t="s">
        <v>66</v>
      </c>
      <c r="B18" s="6" t="s">
        <v>67</v>
      </c>
      <c r="C18" s="6"/>
      <c r="D18" s="6"/>
      <c r="E18" s="6"/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5.7325200000000003E-7</v>
      </c>
      <c r="AG18" s="4">
        <v>5.7325200000000003E-6</v>
      </c>
      <c r="AH18" s="4">
        <v>0</v>
      </c>
      <c r="AI18" s="4">
        <v>0</v>
      </c>
      <c r="AJ18" s="4">
        <v>0</v>
      </c>
      <c r="AK18" s="4">
        <v>0</v>
      </c>
      <c r="AL18" s="4">
        <v>1.003191E-5</v>
      </c>
      <c r="AM18" s="4">
        <v>0</v>
      </c>
    </row>
    <row r="19" spans="1:39" ht="24.95" customHeight="1">
      <c r="A19" s="2" t="s">
        <v>68</v>
      </c>
      <c r="B19" s="6" t="s">
        <v>69</v>
      </c>
      <c r="C19" s="6"/>
      <c r="D19" s="6"/>
      <c r="E19" s="6"/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7.2929780000000001E-6</v>
      </c>
      <c r="AG19" s="4">
        <v>7.2929780000000006E-5</v>
      </c>
      <c r="AH19" s="4">
        <v>0</v>
      </c>
      <c r="AI19" s="4">
        <v>0</v>
      </c>
      <c r="AJ19" s="4">
        <v>0</v>
      </c>
      <c r="AK19" s="4">
        <v>0</v>
      </c>
      <c r="AL19" s="4">
        <v>1.4550030000000001E-4</v>
      </c>
      <c r="AM19" s="4">
        <v>0</v>
      </c>
    </row>
    <row r="20" spans="1:39" ht="24.95" customHeight="1">
      <c r="A20" s="2" t="s">
        <v>70</v>
      </c>
      <c r="B20" s="6" t="s">
        <v>71</v>
      </c>
      <c r="C20" s="6"/>
      <c r="D20" s="6"/>
      <c r="E20" s="6"/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2.0034000000000002E-5</v>
      </c>
      <c r="AG20" s="4">
        <v>2.0034E-4</v>
      </c>
      <c r="AH20" s="4">
        <v>0</v>
      </c>
      <c r="AI20" s="4">
        <v>0</v>
      </c>
      <c r="AJ20" s="4">
        <v>0</v>
      </c>
      <c r="AK20" s="4">
        <v>0</v>
      </c>
      <c r="AL20" s="4">
        <v>4.0067999999999999E-4</v>
      </c>
      <c r="AM20" s="4">
        <v>0</v>
      </c>
    </row>
    <row r="21" spans="1:39" ht="24.95" customHeight="1">
      <c r="A21" s="2" t="s">
        <v>72</v>
      </c>
      <c r="B21" s="6" t="s">
        <v>73</v>
      </c>
      <c r="C21" s="6"/>
      <c r="D21" s="6"/>
      <c r="E21" s="6"/>
      <c r="F21" s="4">
        <v>1.4484599999999999E-3</v>
      </c>
      <c r="G21" s="4">
        <v>0</v>
      </c>
      <c r="H21" s="4">
        <v>0</v>
      </c>
      <c r="I21" s="4">
        <v>0</v>
      </c>
      <c r="J21" s="4">
        <v>0</v>
      </c>
      <c r="K21" s="4">
        <v>8.0469999999999994E-6</v>
      </c>
      <c r="L21" s="4">
        <v>0</v>
      </c>
      <c r="M21" s="4">
        <v>3.4070959E-3</v>
      </c>
      <c r="N21" s="4">
        <v>0</v>
      </c>
      <c r="O21" s="4">
        <v>1.68987E-4</v>
      </c>
      <c r="P21" s="4">
        <v>2.8969199999999998E-4</v>
      </c>
      <c r="Q21" s="4">
        <v>0</v>
      </c>
      <c r="R21" s="4">
        <v>0</v>
      </c>
      <c r="S21" s="4">
        <v>0</v>
      </c>
      <c r="T21" s="4">
        <v>2.5750399999999998E-3</v>
      </c>
      <c r="U21" s="4">
        <v>1.6093999999999999E-5</v>
      </c>
      <c r="V21" s="4">
        <v>0</v>
      </c>
      <c r="W21" s="4">
        <v>0</v>
      </c>
      <c r="X21" s="4">
        <v>0</v>
      </c>
      <c r="Y21" s="4">
        <v>8.8517000000000001E-4</v>
      </c>
      <c r="Z21" s="4">
        <v>1.86403E-3</v>
      </c>
      <c r="AA21" s="4">
        <v>0</v>
      </c>
      <c r="AB21" s="4">
        <v>8.9108662000000009E-3</v>
      </c>
      <c r="AC21" s="4">
        <v>1.6094E-3</v>
      </c>
      <c r="AD21" s="4">
        <v>4.5867899999999998E-4</v>
      </c>
      <c r="AE21" s="4">
        <v>0</v>
      </c>
      <c r="AF21" s="4">
        <v>1.6094E-3</v>
      </c>
      <c r="AG21" s="4">
        <v>2.0117500000000001E-3</v>
      </c>
      <c r="AH21" s="4">
        <v>0.28969200000000001</v>
      </c>
      <c r="AI21" s="4">
        <v>6.8141917999999999E-4</v>
      </c>
      <c r="AJ21" s="4">
        <v>1.6094E-3</v>
      </c>
      <c r="AK21" s="4">
        <v>1.5289299999999999E-5</v>
      </c>
      <c r="AL21" s="4">
        <v>4.9716500000000002E-3</v>
      </c>
      <c r="AM21" s="4">
        <v>1.2875199999999999E-3</v>
      </c>
    </row>
    <row r="22" spans="1:39" ht="24.95" customHeight="1">
      <c r="A22" s="2" t="s">
        <v>74</v>
      </c>
      <c r="B22" s="6" t="s">
        <v>75</v>
      </c>
      <c r="C22" s="6"/>
      <c r="D22" s="6"/>
      <c r="E22" s="6"/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4.4265357649999997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0.59633139999999996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</row>
    <row r="23" spans="1:39" ht="24.95" customHeight="1">
      <c r="A23" s="2" t="s">
        <v>76</v>
      </c>
      <c r="B23" s="6" t="s">
        <v>77</v>
      </c>
      <c r="C23" s="6"/>
      <c r="D23" s="6"/>
      <c r="E23" s="6"/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1.7659999999999999E-2</v>
      </c>
      <c r="AM23" s="4">
        <v>0</v>
      </c>
    </row>
    <row r="24" spans="1:39" ht="24.95" customHeight="1">
      <c r="A24" s="2" t="s">
        <v>78</v>
      </c>
      <c r="B24" s="6" t="s">
        <v>79</v>
      </c>
      <c r="C24" s="6"/>
      <c r="D24" s="6"/>
      <c r="E24" s="6"/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0.2270785984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</row>
    <row r="25" spans="1:39" ht="24.95" customHeight="1">
      <c r="A25" s="2" t="s">
        <v>80</v>
      </c>
      <c r="B25" s="6" t="s">
        <v>81</v>
      </c>
      <c r="C25" s="6"/>
      <c r="D25" s="6"/>
      <c r="E25" s="6"/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5.6083599999999997E-3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</row>
    <row r="26" spans="1:39" ht="24.95" customHeight="1">
      <c r="A26" s="2" t="s">
        <v>82</v>
      </c>
      <c r="B26" s="6" t="s">
        <v>83</v>
      </c>
      <c r="C26" s="6"/>
      <c r="D26" s="6"/>
      <c r="E26" s="6"/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2.656E-5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</row>
    <row r="27" spans="1:39" ht="24.95" customHeight="1">
      <c r="A27" s="2" t="s">
        <v>84</v>
      </c>
      <c r="B27" s="6" t="s">
        <v>85</v>
      </c>
      <c r="C27" s="6"/>
      <c r="D27" s="6"/>
      <c r="E27" s="6"/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0.37205023199999998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</row>
    <row r="28" spans="1:39" ht="24.95" customHeight="1">
      <c r="A28" s="2" t="s">
        <v>86</v>
      </c>
      <c r="B28" s="6" t="s">
        <v>87</v>
      </c>
      <c r="C28" s="6"/>
      <c r="D28" s="6"/>
      <c r="E28" s="6"/>
      <c r="F28" s="4">
        <v>1.6E-7</v>
      </c>
      <c r="G28" s="4">
        <v>0</v>
      </c>
      <c r="H28" s="4">
        <v>0</v>
      </c>
      <c r="I28" s="4">
        <v>0</v>
      </c>
      <c r="J28" s="4">
        <v>0</v>
      </c>
      <c r="K28" s="4">
        <v>9.9999999999999995E-8</v>
      </c>
      <c r="L28" s="4">
        <v>0</v>
      </c>
      <c r="M28" s="4">
        <v>1.22E-4</v>
      </c>
      <c r="N28" s="4">
        <v>0</v>
      </c>
      <c r="O28" s="4">
        <v>3.4999999999999998E-7</v>
      </c>
      <c r="P28" s="4">
        <v>1.4999999999999999E-7</v>
      </c>
      <c r="Q28" s="4">
        <v>0</v>
      </c>
      <c r="R28" s="4">
        <v>0</v>
      </c>
      <c r="S28" s="4">
        <v>0</v>
      </c>
      <c r="T28" s="4">
        <v>0</v>
      </c>
      <c r="U28" s="4">
        <v>9.9999999999999995E-8</v>
      </c>
      <c r="V28" s="4">
        <v>0</v>
      </c>
      <c r="W28" s="4">
        <v>0</v>
      </c>
      <c r="X28" s="4">
        <v>0</v>
      </c>
      <c r="Y28" s="4">
        <v>0</v>
      </c>
      <c r="Z28" s="4">
        <v>7.0819800000000002E-2</v>
      </c>
      <c r="AA28" s="4">
        <v>0</v>
      </c>
      <c r="AB28" s="4">
        <v>3.4999999999999999E-6</v>
      </c>
      <c r="AC28" s="4">
        <v>4.9999999999999998E-8</v>
      </c>
      <c r="AD28" s="4">
        <v>1.3E-6</v>
      </c>
      <c r="AE28" s="4">
        <v>0</v>
      </c>
      <c r="AF28" s="4">
        <v>1.4203E-2</v>
      </c>
      <c r="AG28" s="4">
        <v>2.1284500000000001E-2</v>
      </c>
      <c r="AH28" s="4">
        <v>0</v>
      </c>
      <c r="AI28" s="4">
        <v>0</v>
      </c>
      <c r="AJ28" s="4">
        <v>0</v>
      </c>
      <c r="AK28" s="4">
        <v>8.3000000000000002E-6</v>
      </c>
      <c r="AL28" s="4">
        <v>2.6005500000000001E-2</v>
      </c>
      <c r="AM28" s="4">
        <v>0</v>
      </c>
    </row>
    <row r="29" spans="1:39" ht="24.95" customHeight="1">
      <c r="A29" s="2" t="s">
        <v>88</v>
      </c>
      <c r="B29" s="6" t="s">
        <v>89</v>
      </c>
      <c r="C29" s="6"/>
      <c r="D29" s="6"/>
      <c r="E29" s="6"/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6.888E-3</v>
      </c>
      <c r="Y29" s="4">
        <v>0</v>
      </c>
      <c r="Z29" s="4">
        <v>3.264E-3</v>
      </c>
      <c r="AA29" s="4">
        <v>36960</v>
      </c>
      <c r="AB29" s="4">
        <v>0</v>
      </c>
      <c r="AC29" s="4">
        <v>0</v>
      </c>
      <c r="AD29" s="4">
        <v>0</v>
      </c>
      <c r="AE29" s="4">
        <v>0</v>
      </c>
      <c r="AF29" s="4">
        <v>5.52E-5</v>
      </c>
      <c r="AG29" s="4">
        <v>8.6399999999999999E-5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</row>
    <row r="30" spans="1:39" ht="24.95" customHeight="1">
      <c r="A30" s="2" t="s">
        <v>90</v>
      </c>
      <c r="B30" s="6" t="s">
        <v>91</v>
      </c>
      <c r="C30" s="6"/>
      <c r="D30" s="6"/>
      <c r="E30" s="6"/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2.4104E-3</v>
      </c>
      <c r="Y30" s="4">
        <v>0</v>
      </c>
      <c r="Z30" s="4">
        <v>1.9388000000000001E-3</v>
      </c>
      <c r="AA30" s="4">
        <v>24628</v>
      </c>
      <c r="AB30" s="4">
        <v>0</v>
      </c>
      <c r="AC30" s="4">
        <v>0</v>
      </c>
      <c r="AD30" s="4">
        <v>0</v>
      </c>
      <c r="AE30" s="4">
        <v>0</v>
      </c>
      <c r="AF30" s="4">
        <v>4.1919999999999998E-5</v>
      </c>
      <c r="AG30" s="4">
        <v>6.2879999999999994E-5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</row>
    <row r="31" spans="1:39" ht="24.95" customHeight="1">
      <c r="A31" s="2" t="s">
        <v>92</v>
      </c>
      <c r="B31" s="6" t="s">
        <v>93</v>
      </c>
      <c r="C31" s="6"/>
      <c r="D31" s="6"/>
      <c r="E31" s="6"/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9.3505199999999997E-2</v>
      </c>
      <c r="Y31" s="4">
        <v>0</v>
      </c>
      <c r="Z31" s="4">
        <v>5.4428400000000002E-2</v>
      </c>
      <c r="AA31" s="4">
        <v>13956</v>
      </c>
      <c r="AB31" s="4">
        <v>0</v>
      </c>
      <c r="AC31" s="4">
        <v>0</v>
      </c>
      <c r="AD31" s="4">
        <v>0</v>
      </c>
      <c r="AE31" s="4">
        <v>0</v>
      </c>
      <c r="AF31" s="4">
        <v>1.11648E-3</v>
      </c>
      <c r="AG31" s="4">
        <v>6.9779999999999998E-3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</row>
    <row r="32" spans="1:39" ht="24.95" customHeight="1">
      <c r="A32" s="2" t="s">
        <v>94</v>
      </c>
      <c r="B32" s="6" t="s">
        <v>95</v>
      </c>
      <c r="C32" s="6"/>
      <c r="D32" s="6"/>
      <c r="E32" s="6"/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2.4620639999999999E-2</v>
      </c>
      <c r="Y32" s="4">
        <v>0</v>
      </c>
      <c r="Z32" s="4">
        <v>1.5387899999999999E-2</v>
      </c>
      <c r="AA32" s="4">
        <v>153879</v>
      </c>
      <c r="AB32" s="4">
        <v>0</v>
      </c>
      <c r="AC32" s="4">
        <v>0</v>
      </c>
      <c r="AD32" s="4">
        <v>0</v>
      </c>
      <c r="AE32" s="4">
        <v>0</v>
      </c>
      <c r="AF32" s="4">
        <v>1.02586E-4</v>
      </c>
      <c r="AG32" s="4">
        <v>8.7198099999999997E-4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</row>
    <row r="33" spans="1:39" ht="24.95" customHeight="1">
      <c r="A33" s="2" t="s">
        <v>96</v>
      </c>
      <c r="B33" s="6" t="s">
        <v>97</v>
      </c>
      <c r="C33" s="6"/>
      <c r="D33" s="6"/>
      <c r="E33" s="6"/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0.60139067999999996</v>
      </c>
      <c r="Y33" s="4">
        <v>0</v>
      </c>
      <c r="Z33" s="4">
        <v>0.27335939999999997</v>
      </c>
      <c r="AA33" s="4">
        <v>2733594</v>
      </c>
      <c r="AB33" s="4">
        <v>0</v>
      </c>
      <c r="AC33" s="4">
        <v>0</v>
      </c>
      <c r="AD33" s="4">
        <v>0</v>
      </c>
      <c r="AE33" s="4">
        <v>0</v>
      </c>
      <c r="AF33" s="4">
        <v>1.9135157999999999E-2</v>
      </c>
      <c r="AG33" s="4">
        <v>0.142146888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</row>
    <row r="34" spans="1:39" ht="24.95" customHeight="1">
      <c r="A34" s="2" t="s">
        <v>98</v>
      </c>
      <c r="B34" s="6" t="s">
        <v>99</v>
      </c>
      <c r="C34" s="6"/>
      <c r="D34" s="6"/>
      <c r="E34" s="6"/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1.7259675720000001</v>
      </c>
      <c r="Y34" s="4">
        <v>0</v>
      </c>
      <c r="Z34" s="4">
        <v>1.2236678593586999E-7</v>
      </c>
      <c r="AA34" s="4">
        <v>534228058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</row>
    <row r="35" spans="1:39" ht="24.95" customHeight="1">
      <c r="A35" s="2" t="s">
        <v>100</v>
      </c>
      <c r="B35" s="6" t="s">
        <v>101</v>
      </c>
      <c r="C35" s="6"/>
      <c r="D35" s="6"/>
      <c r="E35" s="6"/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3.2508000000000002E-2</v>
      </c>
      <c r="Y35" s="4">
        <v>0</v>
      </c>
      <c r="Z35" s="4">
        <v>2.3047359299999999E-9</v>
      </c>
      <c r="AA35" s="4">
        <v>10062000</v>
      </c>
      <c r="AB35" s="4">
        <v>0</v>
      </c>
      <c r="AC35" s="4">
        <v>0</v>
      </c>
      <c r="AD35" s="4">
        <v>0</v>
      </c>
      <c r="AE35" s="4">
        <v>0</v>
      </c>
      <c r="AF35" s="4">
        <v>3.5768789999999998E-3</v>
      </c>
      <c r="AG35" s="4">
        <v>9.5690711999999997E-2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</row>
    <row r="36" spans="1:39" ht="24.95" customHeight="1">
      <c r="A36" s="2" t="s">
        <v>102</v>
      </c>
      <c r="B36" s="6" t="s">
        <v>103</v>
      </c>
      <c r="C36" s="6"/>
      <c r="D36" s="6"/>
      <c r="E36" s="6"/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9.9924294249999993E-3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</row>
    <row r="37" spans="1:39" ht="24.95" customHeight="1">
      <c r="A37" s="2" t="s">
        <v>104</v>
      </c>
      <c r="B37" s="6" t="s">
        <v>105</v>
      </c>
      <c r="C37" s="6"/>
      <c r="D37" s="6"/>
      <c r="E37" s="6"/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</row>
    <row r="38" spans="1:39" ht="24.95" customHeight="1">
      <c r="A38" s="2" t="s">
        <v>106</v>
      </c>
      <c r="B38" s="6" t="s">
        <v>107</v>
      </c>
      <c r="C38" s="6"/>
      <c r="D38" s="6"/>
      <c r="E38" s="6"/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1.8081879188108375E-2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</row>
    <row r="39" spans="1:39" ht="24.95" customHeight="1">
      <c r="A39" s="2" t="s">
        <v>108</v>
      </c>
      <c r="B39" s="6" t="s">
        <v>109</v>
      </c>
      <c r="C39" s="6"/>
      <c r="D39" s="6"/>
      <c r="E39" s="6"/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1.55103E-4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</row>
    <row r="40" spans="1:39" ht="24.95" customHeight="1">
      <c r="A40" s="2" t="s">
        <v>110</v>
      </c>
      <c r="B40" s="6" t="s">
        <v>111</v>
      </c>
      <c r="C40" s="6"/>
      <c r="D40" s="6"/>
      <c r="E40" s="6"/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4.10058E-5</v>
      </c>
      <c r="Y40" s="4">
        <v>0</v>
      </c>
      <c r="Z40" s="4">
        <v>4.3164000000000002E-5</v>
      </c>
      <c r="AA40" s="4">
        <v>0</v>
      </c>
      <c r="AB40" s="4">
        <v>0</v>
      </c>
      <c r="AC40" s="4">
        <v>0</v>
      </c>
      <c r="AD40" s="4">
        <v>2.1582E-4</v>
      </c>
      <c r="AE40" s="4">
        <v>0</v>
      </c>
      <c r="AF40" s="4">
        <v>1.2331392E-5</v>
      </c>
      <c r="AG40" s="4">
        <v>1.4395062E-5</v>
      </c>
      <c r="AH40" s="4">
        <v>0</v>
      </c>
      <c r="AI40" s="4">
        <v>0</v>
      </c>
      <c r="AJ40" s="4">
        <v>0</v>
      </c>
      <c r="AK40" s="4">
        <v>2.1581999999999999E-3</v>
      </c>
      <c r="AL40" s="4">
        <v>2.0556092999999999E-5</v>
      </c>
      <c r="AM40" s="4">
        <v>0</v>
      </c>
    </row>
    <row r="41" spans="1:39" ht="24.95" customHeight="1">
      <c r="A41" s="2" t="s">
        <v>112</v>
      </c>
      <c r="B41" s="6" t="s">
        <v>113</v>
      </c>
      <c r="C41" s="6"/>
      <c r="D41" s="6"/>
      <c r="E41" s="6"/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</row>
    <row r="42" spans="1:39">
      <c r="M42" s="5">
        <f>SUM(M4:M41)</f>
        <v>37.529324323836121</v>
      </c>
      <c r="Z42" s="5">
        <f>SUM(Z4:Z41)</f>
        <v>12.95676398832067</v>
      </c>
      <c r="AA42" s="5">
        <f>SUM(AA4:AA41)</f>
        <v>547253075</v>
      </c>
      <c r="AB42" s="5">
        <f>SUM(AB4:AB41)</f>
        <v>1.2770947643309938</v>
      </c>
      <c r="AF42" s="5">
        <f>SUM(AF4:AF41)</f>
        <v>5.0893126983448909</v>
      </c>
      <c r="AG42" s="5">
        <f>SUM(AG4:AG41)</f>
        <v>6.1587112014101324</v>
      </c>
      <c r="AI42" s="5">
        <f>SUM(AI4:AI41)</f>
        <v>0.16434735690440591</v>
      </c>
    </row>
  </sheetData>
  <mergeCells count="40">
    <mergeCell ref="B38:E38"/>
    <mergeCell ref="B39:E39"/>
    <mergeCell ref="B40:E40"/>
    <mergeCell ref="B41:E41"/>
    <mergeCell ref="B32:E32"/>
    <mergeCell ref="B33:E33"/>
    <mergeCell ref="B34:E34"/>
    <mergeCell ref="B35:E35"/>
    <mergeCell ref="B36:E36"/>
    <mergeCell ref="B37:E37"/>
    <mergeCell ref="B31:E31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19:E19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7:E7"/>
    <mergeCell ref="A1:B1"/>
    <mergeCell ref="B3:E3"/>
    <mergeCell ref="B4:E4"/>
    <mergeCell ref="B5:E5"/>
    <mergeCell ref="B6:E6"/>
  </mergeCells>
  <pageMargins left="0" right="0" top="0" bottom="0" header="0.5" footer="0.5"/>
  <pageSetup pageOrder="overThenDown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RaportEmisiiFinale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 Neagu</dc:creator>
  <cp:lastModifiedBy>oana.neagu</cp:lastModifiedBy>
  <dcterms:created xsi:type="dcterms:W3CDTF">2016-09-26T11:57:04Z</dcterms:created>
  <dcterms:modified xsi:type="dcterms:W3CDTF">2016-11-28T12:53:05Z</dcterms:modified>
</cp:coreProperties>
</file>